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320" windowWidth="18800" windowHeight="12780" activeTab="0"/>
  </bookViews>
  <sheets>
    <sheet name="SPlocat_latlo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<sst xmlns="http://schemas.openxmlformats.org/spreadsheetml/2006/main" count="19" uniqueCount="19">
  <si>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Longitude</t>
  </si>
  <si>
    <t>Latitude</t>
  </si>
  <si>
    <t>SP2</t>
  </si>
  <si>
    <t>SP4</t>
  </si>
  <si>
    <t>SP3</t>
  </si>
  <si>
    <t>SP5</t>
  </si>
  <si>
    <t>SP6</t>
  </si>
  <si>
    <t>SP1</t>
  </si>
  <si>
    <t>SP7</t>
  </si>
  <si>
    <t>SP8</t>
  </si>
  <si>
    <t>SP9</t>
  </si>
  <si>
    <t>Shotpoint</t>
  </si>
  <si>
    <t>UTM Easting*</t>
  </si>
  <si>
    <t>UTM Northing*</t>
  </si>
  <si>
    <t>* SP 1-2 - zone 12</t>
  </si>
  <si>
    <t>* SP 3-9 - zone 13</t>
  </si>
  <si>
    <t>Arcsecond Latitude</t>
  </si>
  <si>
    <t>Arcsecond Longitude</t>
  </si>
  <si>
    <t>Elevation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</si>
</sst>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10" sqref="A1:H10"/>
    </sheetView>
  </sheetViews>
  <sheetFormatPr defaultColWidth="11.421875" defaultRowHeight="12.75"/>
  <cols>
    <col min="1" max="1" width="8.7109375" style="0" customWidth="1"/>
    <col min="2" max="3" width="8.8515625" style="0" customWidth="1"/>
    <col min="4" max="4" width="13.140625" style="0" customWidth="1"/>
    <col min="5" max="5" width="13.8515625" style="0" customWidth="1"/>
    <col min="6" max="16384" width="8.8515625" style="0" customWidth="1"/>
  </cols>
  <sheetData>
    <row r="1" spans="1:8" s="1" customFormat="1" ht="24" customHeight="1">
      <c r="A1" s="1" t="s">
        <v>11</v>
      </c>
      <c r="B1" s="1" t="s">
        <v>1</v>
      </c>
      <c r="C1" s="1" t="s">
        <v>0</v>
      </c>
      <c r="D1" s="1" t="s">
        <v>16</v>
      </c>
      <c r="E1" s="1" t="s">
        <v>17</v>
      </c>
      <c r="F1" s="2" t="s">
        <v>12</v>
      </c>
      <c r="G1" s="2" t="s">
        <v>13</v>
      </c>
      <c r="H1" s="1" t="s">
        <v>18</v>
      </c>
    </row>
    <row r="2" spans="1:8" ht="12">
      <c r="A2" s="3" t="s">
        <v>7</v>
      </c>
      <c r="B2" s="3">
        <v>31.78686024</v>
      </c>
      <c r="C2" s="3">
        <v>-108.37322</v>
      </c>
      <c r="D2" s="3">
        <f>B2*3600</f>
        <v>114432.696864</v>
      </c>
      <c r="E2" s="3">
        <f>C2*3600</f>
        <v>-390143.592</v>
      </c>
      <c r="F2" s="3">
        <v>748730</v>
      </c>
      <c r="G2" s="3">
        <v>3519629</v>
      </c>
      <c r="H2" s="3">
        <v>1328.906</v>
      </c>
    </row>
    <row r="3" spans="1:8" ht="12">
      <c r="A3" s="3" t="s">
        <v>2</v>
      </c>
      <c r="B3" s="3">
        <v>31.78649972</v>
      </c>
      <c r="C3" s="3">
        <v>-108.3732302</v>
      </c>
      <c r="D3" s="3">
        <f aca="true" t="shared" si="0" ref="D3:D10">B3*3600</f>
        <v>114431.39899199999</v>
      </c>
      <c r="E3" s="3">
        <f aca="true" t="shared" si="1" ref="E3:E10">C3*3600</f>
        <v>-390143.62872</v>
      </c>
      <c r="F3" s="3">
        <v>748730</v>
      </c>
      <c r="G3" s="3">
        <v>3519589</v>
      </c>
      <c r="H3" s="3">
        <v>1328.909</v>
      </c>
    </row>
    <row r="4" spans="1:8" ht="12">
      <c r="A4" s="3" t="s">
        <v>4</v>
      </c>
      <c r="B4" s="3">
        <v>31.78436184</v>
      </c>
      <c r="C4" s="3">
        <v>-107.7667888</v>
      </c>
      <c r="D4" s="3">
        <f t="shared" si="0"/>
        <v>114423.702624</v>
      </c>
      <c r="E4" s="3">
        <f t="shared" si="1"/>
        <v>-387960.43968</v>
      </c>
      <c r="F4" s="3">
        <v>238001</v>
      </c>
      <c r="G4" s="3">
        <v>3519681</v>
      </c>
      <c r="H4" s="3">
        <v>1301.146</v>
      </c>
    </row>
    <row r="5" spans="1:8" ht="12">
      <c r="A5" s="3" t="s">
        <v>3</v>
      </c>
      <c r="B5" s="3">
        <v>31.82650408</v>
      </c>
      <c r="C5" s="3">
        <v>-107.3937766</v>
      </c>
      <c r="D5" s="3">
        <f t="shared" si="0"/>
        <v>114575.414688</v>
      </c>
      <c r="E5" s="3">
        <f t="shared" si="1"/>
        <v>-386617.59576</v>
      </c>
      <c r="F5" s="3">
        <v>273436</v>
      </c>
      <c r="G5" s="3">
        <v>3523515</v>
      </c>
      <c r="H5" s="3">
        <v>1203.079</v>
      </c>
    </row>
    <row r="6" spans="1:8" ht="12">
      <c r="A6" s="3" t="s">
        <v>5</v>
      </c>
      <c r="B6" s="3">
        <v>31.783760328</v>
      </c>
      <c r="C6" s="3">
        <v>-107.148311608</v>
      </c>
      <c r="D6" s="3">
        <f t="shared" si="0"/>
        <v>114421.5371808</v>
      </c>
      <c r="E6" s="3">
        <f t="shared" si="1"/>
        <v>-385733.9217888</v>
      </c>
      <c r="F6" s="3">
        <v>296580</v>
      </c>
      <c r="G6" s="3">
        <v>3518290</v>
      </c>
      <c r="H6" s="3">
        <v>1234.701</v>
      </c>
    </row>
    <row r="7" spans="1:8" ht="12">
      <c r="A7" s="3" t="s">
        <v>6</v>
      </c>
      <c r="B7" s="3">
        <v>31.81021488</v>
      </c>
      <c r="C7" s="3">
        <v>-106.8191179</v>
      </c>
      <c r="D7" s="3">
        <f t="shared" si="0"/>
        <v>114516.773568</v>
      </c>
      <c r="E7" s="3">
        <f t="shared" si="1"/>
        <v>-384548.82444</v>
      </c>
      <c r="F7" s="3">
        <v>327805</v>
      </c>
      <c r="G7" s="3">
        <v>3520654</v>
      </c>
      <c r="H7" s="3">
        <v>1248.372</v>
      </c>
    </row>
    <row r="8" spans="1:8" ht="12">
      <c r="A8" s="3" t="s">
        <v>8</v>
      </c>
      <c r="B8" s="3">
        <v>31.84681106</v>
      </c>
      <c r="C8" s="3">
        <v>-106.3413844</v>
      </c>
      <c r="D8" s="3">
        <f t="shared" si="0"/>
        <v>114648.519816</v>
      </c>
      <c r="E8" s="3">
        <f t="shared" si="1"/>
        <v>-382828.98384</v>
      </c>
      <c r="F8" s="3">
        <v>373081</v>
      </c>
      <c r="G8" s="3">
        <v>3524053</v>
      </c>
      <c r="H8" s="3">
        <v>1205.529</v>
      </c>
    </row>
    <row r="9" spans="1:8" ht="12">
      <c r="A9" s="3" t="s">
        <v>9</v>
      </c>
      <c r="B9" s="3">
        <v>31.8874442</v>
      </c>
      <c r="C9" s="3">
        <v>-106.2166124</v>
      </c>
      <c r="D9" s="3">
        <f t="shared" si="0"/>
        <v>114794.79912</v>
      </c>
      <c r="E9" s="3">
        <f t="shared" si="1"/>
        <v>-382379.80464</v>
      </c>
      <c r="F9" s="3">
        <v>384938</v>
      </c>
      <c r="G9" s="3">
        <v>3528418</v>
      </c>
      <c r="H9" s="3">
        <v>1233.645</v>
      </c>
    </row>
    <row r="10" spans="1:8" ht="12">
      <c r="A10" s="3" t="s">
        <v>10</v>
      </c>
      <c r="B10" s="3">
        <v>31.88771379</v>
      </c>
      <c r="C10" s="3">
        <v>-106.2167217</v>
      </c>
      <c r="D10" s="3">
        <f t="shared" si="0"/>
        <v>114795.769644</v>
      </c>
      <c r="E10" s="3">
        <f t="shared" si="1"/>
        <v>-382380.19811999996</v>
      </c>
      <c r="F10" s="3">
        <v>384928</v>
      </c>
      <c r="G10" s="3">
        <v>3528448</v>
      </c>
      <c r="H10" s="3">
        <v>1234.706</v>
      </c>
    </row>
    <row r="11" spans="1:8" ht="12">
      <c r="A11" s="3"/>
      <c r="B11" s="3"/>
      <c r="C11" s="3"/>
      <c r="D11" s="3"/>
      <c r="E11" s="3"/>
      <c r="F11" s="3" t="s">
        <v>14</v>
      </c>
      <c r="G11" s="3"/>
      <c r="H11" s="3"/>
    </row>
    <row r="12" spans="1:8" ht="12">
      <c r="A12" s="3"/>
      <c r="B12" s="3"/>
      <c r="C12" s="3"/>
      <c r="D12" s="3"/>
      <c r="E12" s="3"/>
      <c r="F12" s="3" t="s">
        <v>15</v>
      </c>
      <c r="G12" s="3"/>
      <c r="H1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category/>
  <cp:version/>
  <cp:contentType/>
  <cp:contentStatus/>
</cp:coreProperties>
</file>