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520" yWindow="0" windowWidth="23740" windowHeight="13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<sst xmlns="http://schemas.openxmlformats.org/spreadsheetml/2006/main" count="124" uniqueCount="71">
  <si>
    <t>Site Number</t>
  </si>
  <si>
    <t>OBS I.D.</t>
  </si>
  <si>
    <t>Drop Date (UTC)</t>
  </si>
  <si>
    <t>Drop Time (UTC)</t>
  </si>
  <si>
    <t>Drop Lattiude (Deg)</t>
  </si>
  <si>
    <t>Drop Lattiude (Min)</t>
  </si>
  <si>
    <t>Drop Longitude (Deg)</t>
  </si>
  <si>
    <t>Drop Longitude (Min)</t>
  </si>
  <si>
    <t>Drop Lattiude (Hemi)</t>
  </si>
  <si>
    <t>Drop Longitude (Hemi)</t>
  </si>
  <si>
    <t>Drop Water Depth (m)</t>
  </si>
  <si>
    <t>J27B</t>
  </si>
  <si>
    <t>T107</t>
  </si>
  <si>
    <t>N</t>
  </si>
  <si>
    <t>W</t>
  </si>
  <si>
    <t>J28B</t>
  </si>
  <si>
    <t>S83</t>
  </si>
  <si>
    <t>J63B</t>
  </si>
  <si>
    <t>S84</t>
  </si>
  <si>
    <t>J48B</t>
  </si>
  <si>
    <t>S82</t>
  </si>
  <si>
    <t>J23B</t>
  </si>
  <si>
    <t>S86</t>
  </si>
  <si>
    <t>J06B</t>
  </si>
  <si>
    <t>S88</t>
  </si>
  <si>
    <t>G30B</t>
  </si>
  <si>
    <t>S81</t>
  </si>
  <si>
    <t>G22B</t>
  </si>
  <si>
    <t>T108</t>
  </si>
  <si>
    <t>G13B</t>
  </si>
  <si>
    <t>T105</t>
  </si>
  <si>
    <t>G05B</t>
  </si>
  <si>
    <t>T110</t>
  </si>
  <si>
    <t>G04B</t>
  </si>
  <si>
    <t>T103</t>
  </si>
  <si>
    <t>G03B</t>
  </si>
  <si>
    <t>S89</t>
  </si>
  <si>
    <t>FS05B</t>
  </si>
  <si>
    <t>S80</t>
  </si>
  <si>
    <t>S87</t>
  </si>
  <si>
    <t>FS06B</t>
  </si>
  <si>
    <t>FS09B</t>
  </si>
  <si>
    <t>S85</t>
  </si>
  <si>
    <t>G19B</t>
  </si>
  <si>
    <t>T106</t>
  </si>
  <si>
    <t>G11B</t>
  </si>
  <si>
    <t>T111</t>
  </si>
  <si>
    <t>G20B</t>
  </si>
  <si>
    <t>T113</t>
  </si>
  <si>
    <t>G21B</t>
  </si>
  <si>
    <t>G29B</t>
  </si>
  <si>
    <t>G36B</t>
  </si>
  <si>
    <t>T102</t>
  </si>
  <si>
    <t>T104</t>
  </si>
  <si>
    <t>T115</t>
  </si>
  <si>
    <t>G36B2</t>
  </si>
  <si>
    <t>T101</t>
  </si>
  <si>
    <t>G35B</t>
  </si>
  <si>
    <t>J11B</t>
  </si>
  <si>
    <t>J19B</t>
  </si>
  <si>
    <t>T109</t>
  </si>
  <si>
    <t>T112</t>
  </si>
  <si>
    <t>T114</t>
  </si>
  <si>
    <t>Drop Latitude (decimal Deg)</t>
  </si>
  <si>
    <t>Drop Longitude (decimal Deg)</t>
  </si>
  <si>
    <t>Deployment Order</t>
  </si>
  <si>
    <t>Acoustic survey done</t>
  </si>
  <si>
    <t>Acoustic survey fails after 3rd of 5 legs</t>
  </si>
  <si>
    <t>Partial acoustic survey: 2½ of 5 legs</t>
  </si>
  <si>
    <t>Comments</t>
  </si>
  <si>
    <t>Flag added to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</si>
</sst>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m/d/yyyy;@"/>
    <numFmt numFmtId="166" formatCode="0.0000"/>
    <numFmt numFmtId="167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5" fontId="0" fillId="2" borderId="1" xfId="0" applyNumberForma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7" fontId="0" fillId="2" borderId="1" xfId="0" applyNumberForma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"/>
  <sheetViews>
    <sheetView tabSelected="1" workbookViewId="0">
      <selection activeCell="O25" sqref="O25"/>
    </sheetView>
  </sheetViews>
  <sheetFormatPr baseColWidth="10" defaultColWidth="11" defaultRowHeight="15" x14ac:dyDescent="0"/>
  <cols>
    <col min="4" max="4" width="11" style="3"/>
    <col min="5" max="5" width="11" style="7"/>
    <col min="6" max="6" width="12.6640625" style="11" customWidth="1"/>
    <col min="7" max="7" width="12.83203125" style="11" customWidth="1"/>
    <col min="9" max="9" width="11" style="14"/>
    <col min="10" max="10" width="9" customWidth="1"/>
    <col min="12" max="12" width="11" style="14"/>
    <col min="13" max="13" width="9.6640625" customWidth="1"/>
    <col min="15" max="15" width="18.83203125" style="16" customWidth="1"/>
  </cols>
  <sheetData>
    <row r="1" spans="1:15" s="1" customFormat="1" ht="45">
      <c r="A1" s="1" t="s">
        <v>65</v>
      </c>
      <c r="B1" s="1" t="s">
        <v>0</v>
      </c>
      <c r="C1" s="1" t="s">
        <v>1</v>
      </c>
      <c r="D1" s="8" t="s">
        <v>2</v>
      </c>
      <c r="E1" s="6" t="s">
        <v>3</v>
      </c>
      <c r="F1" s="9" t="s">
        <v>63</v>
      </c>
      <c r="G1" s="9" t="s">
        <v>64</v>
      </c>
      <c r="H1" s="1" t="s">
        <v>4</v>
      </c>
      <c r="I1" s="12" t="s">
        <v>5</v>
      </c>
      <c r="J1" s="1" t="s">
        <v>8</v>
      </c>
      <c r="K1" s="2" t="s">
        <v>6</v>
      </c>
      <c r="L1" s="15" t="s">
        <v>7</v>
      </c>
      <c r="M1" s="2" t="s">
        <v>9</v>
      </c>
      <c r="N1" s="2" t="s">
        <v>10</v>
      </c>
      <c r="O1" s="1" t="s">
        <v>69</v>
      </c>
    </row>
    <row r="2" spans="1:15">
      <c r="A2" s="17">
        <v>1</v>
      </c>
      <c r="B2" s="18" t="s">
        <v>11</v>
      </c>
      <c r="C2" s="18" t="s">
        <v>12</v>
      </c>
      <c r="D2" s="19">
        <v>41145</v>
      </c>
      <c r="E2" s="20">
        <v>5.5555555555555552E-2</v>
      </c>
      <c r="F2" s="21">
        <f>H2+I2/60</f>
        <v>44.847284999999999</v>
      </c>
      <c r="G2" s="21">
        <f>-(K2+L2/60)</f>
        <v>-126.30740833333333</v>
      </c>
      <c r="H2" s="18">
        <v>44</v>
      </c>
      <c r="I2" s="22">
        <v>50.8371</v>
      </c>
      <c r="J2" s="18" t="s">
        <v>13</v>
      </c>
      <c r="K2" s="18">
        <v>126</v>
      </c>
      <c r="L2" s="22">
        <v>18.444500000000001</v>
      </c>
      <c r="M2" s="18" t="s">
        <v>14</v>
      </c>
      <c r="N2" s="18">
        <v>2843</v>
      </c>
      <c r="O2" s="23"/>
    </row>
    <row r="3" spans="1:15">
      <c r="A3" s="17">
        <v>2</v>
      </c>
      <c r="B3" s="18" t="s">
        <v>15</v>
      </c>
      <c r="C3" s="18" t="s">
        <v>16</v>
      </c>
      <c r="D3" s="19">
        <v>41145</v>
      </c>
      <c r="E3" s="20">
        <v>0.27361111111111108</v>
      </c>
      <c r="F3" s="21">
        <f t="shared" ref="F3:F26" si="0">H3+I3/60</f>
        <v>45.063933333333331</v>
      </c>
      <c r="G3" s="21">
        <f t="shared" ref="G3:G26" si="1">-(K3+L3/60)</f>
        <v>-127.15625</v>
      </c>
      <c r="H3" s="18">
        <v>45</v>
      </c>
      <c r="I3" s="22">
        <v>3.8359999999999999</v>
      </c>
      <c r="J3" s="18" t="s">
        <v>13</v>
      </c>
      <c r="K3" s="18">
        <v>127</v>
      </c>
      <c r="L3" s="22">
        <v>9.375</v>
      </c>
      <c r="M3" s="18" t="s">
        <v>14</v>
      </c>
      <c r="N3" s="18">
        <v>2885</v>
      </c>
      <c r="O3" s="23"/>
    </row>
    <row r="4" spans="1:15">
      <c r="A4" s="17">
        <v>3</v>
      </c>
      <c r="B4" s="18" t="s">
        <v>17</v>
      </c>
      <c r="C4" s="18" t="s">
        <v>18</v>
      </c>
      <c r="D4" s="19">
        <v>41146</v>
      </c>
      <c r="E4" s="20">
        <v>0.11458333333333333</v>
      </c>
      <c r="F4" s="21">
        <f t="shared" si="0"/>
        <v>48.206400000000002</v>
      </c>
      <c r="G4" s="21">
        <f t="shared" si="1"/>
        <v>-130.0033</v>
      </c>
      <c r="H4" s="18">
        <v>48</v>
      </c>
      <c r="I4" s="22">
        <v>12.384</v>
      </c>
      <c r="J4" s="18" t="s">
        <v>13</v>
      </c>
      <c r="K4" s="18">
        <v>130</v>
      </c>
      <c r="L4" s="22">
        <v>0.19800000000000001</v>
      </c>
      <c r="M4" s="18" t="s">
        <v>14</v>
      </c>
      <c r="N4" s="18">
        <v>2878</v>
      </c>
      <c r="O4" s="23"/>
    </row>
    <row r="5" spans="1:15">
      <c r="A5" s="17">
        <v>4</v>
      </c>
      <c r="B5" s="18" t="s">
        <v>19</v>
      </c>
      <c r="C5" s="18" t="s">
        <v>20</v>
      </c>
      <c r="D5" s="19">
        <v>41146</v>
      </c>
      <c r="E5" s="20">
        <v>0.3756944444444445</v>
      </c>
      <c r="F5" s="21">
        <f t="shared" si="0"/>
        <v>47.127783333333333</v>
      </c>
      <c r="G5" s="21">
        <f t="shared" si="1"/>
        <v>-130.63953333333333</v>
      </c>
      <c r="H5" s="18">
        <v>47</v>
      </c>
      <c r="I5" s="22">
        <v>7.6669999999999998</v>
      </c>
      <c r="J5" s="18" t="s">
        <v>13</v>
      </c>
      <c r="K5" s="18">
        <v>130</v>
      </c>
      <c r="L5" s="22">
        <v>38.372</v>
      </c>
      <c r="M5" s="18" t="s">
        <v>14</v>
      </c>
      <c r="N5" s="18">
        <v>2913</v>
      </c>
      <c r="O5" s="23"/>
    </row>
    <row r="6" spans="1:15">
      <c r="A6" s="17">
        <v>5</v>
      </c>
      <c r="B6" s="18" t="s">
        <v>21</v>
      </c>
      <c r="C6" s="18" t="s">
        <v>22</v>
      </c>
      <c r="D6" s="19">
        <v>41146</v>
      </c>
      <c r="E6" s="20">
        <v>0.88194444444444453</v>
      </c>
      <c r="F6" s="21">
        <f t="shared" si="0"/>
        <v>44.844166666666666</v>
      </c>
      <c r="G6" s="21">
        <f t="shared" si="1"/>
        <v>-129.68291666666667</v>
      </c>
      <c r="H6" s="18">
        <v>44</v>
      </c>
      <c r="I6" s="22">
        <v>50.65</v>
      </c>
      <c r="J6" s="18" t="s">
        <v>13</v>
      </c>
      <c r="K6" s="18">
        <v>129</v>
      </c>
      <c r="L6" s="22">
        <v>40.975000000000001</v>
      </c>
      <c r="M6" s="18" t="s">
        <v>14</v>
      </c>
      <c r="N6" s="18">
        <v>2699</v>
      </c>
      <c r="O6" s="23"/>
    </row>
    <row r="7" spans="1:15">
      <c r="A7" s="17">
        <v>6</v>
      </c>
      <c r="B7" s="18" t="s">
        <v>23</v>
      </c>
      <c r="C7" s="18" t="s">
        <v>24</v>
      </c>
      <c r="D7" s="19">
        <v>41147</v>
      </c>
      <c r="E7" s="20">
        <v>0.25347222222222221</v>
      </c>
      <c r="F7" s="21">
        <f t="shared" si="0"/>
        <v>43.251466666666666</v>
      </c>
      <c r="G7" s="21">
        <f t="shared" si="1"/>
        <v>-128.80109999999999</v>
      </c>
      <c r="H7" s="18">
        <v>43</v>
      </c>
      <c r="I7" s="22">
        <v>15.087999999999999</v>
      </c>
      <c r="J7" s="18" t="s">
        <v>13</v>
      </c>
      <c r="K7" s="18">
        <v>128</v>
      </c>
      <c r="L7" s="22">
        <v>48.066000000000003</v>
      </c>
      <c r="M7" s="18" t="s">
        <v>14</v>
      </c>
      <c r="N7" s="18">
        <v>3248</v>
      </c>
      <c r="O7" s="23"/>
    </row>
    <row r="8" spans="1:15">
      <c r="A8" s="17">
        <v>7</v>
      </c>
      <c r="B8" s="18" t="s">
        <v>25</v>
      </c>
      <c r="C8" s="18" t="s">
        <v>26</v>
      </c>
      <c r="D8" s="19">
        <v>41147</v>
      </c>
      <c r="E8" s="20">
        <v>0.55972222222222223</v>
      </c>
      <c r="F8" s="21">
        <f t="shared" si="0"/>
        <v>41.955133333333336</v>
      </c>
      <c r="G8" s="21">
        <f t="shared" si="1"/>
        <v>-128.31871666666666</v>
      </c>
      <c r="H8" s="18">
        <v>41</v>
      </c>
      <c r="I8" s="22">
        <v>57.308</v>
      </c>
      <c r="J8" s="18" t="s">
        <v>13</v>
      </c>
      <c r="K8" s="18">
        <v>128</v>
      </c>
      <c r="L8" s="22">
        <v>19.123000000000001</v>
      </c>
      <c r="M8" s="18" t="s">
        <v>14</v>
      </c>
      <c r="N8" s="18">
        <v>3133</v>
      </c>
      <c r="O8" s="23"/>
    </row>
    <row r="9" spans="1:15">
      <c r="A9" s="17">
        <v>8</v>
      </c>
      <c r="B9" s="18" t="s">
        <v>27</v>
      </c>
      <c r="C9" s="18" t="s">
        <v>28</v>
      </c>
      <c r="D9" s="19">
        <v>41147</v>
      </c>
      <c r="E9" s="20">
        <v>0.72152777777777777</v>
      </c>
      <c r="F9" s="21">
        <f t="shared" si="0"/>
        <v>41.307516666666665</v>
      </c>
      <c r="G9" s="21">
        <f t="shared" si="1"/>
        <v>-128.27508333333333</v>
      </c>
      <c r="H9" s="18">
        <v>41</v>
      </c>
      <c r="I9" s="22">
        <v>18.451000000000001</v>
      </c>
      <c r="J9" s="18" t="s">
        <v>13</v>
      </c>
      <c r="K9" s="18">
        <v>128</v>
      </c>
      <c r="L9" s="22">
        <v>16.504999999999999</v>
      </c>
      <c r="M9" s="18" t="s">
        <v>14</v>
      </c>
      <c r="N9" s="18">
        <v>3053</v>
      </c>
      <c r="O9" s="23"/>
    </row>
    <row r="10" spans="1:15">
      <c r="A10" s="17">
        <v>9</v>
      </c>
      <c r="B10" s="18" t="s">
        <v>29</v>
      </c>
      <c r="C10" s="18" t="s">
        <v>30</v>
      </c>
      <c r="D10" s="19">
        <v>41147</v>
      </c>
      <c r="E10" s="20">
        <v>0.90555555555555556</v>
      </c>
      <c r="F10" s="21">
        <f t="shared" si="0"/>
        <v>40.682600000000001</v>
      </c>
      <c r="G10" s="21">
        <f t="shared" si="1"/>
        <v>-128.02891666666667</v>
      </c>
      <c r="H10" s="18">
        <v>40</v>
      </c>
      <c r="I10" s="22">
        <v>40.956000000000003</v>
      </c>
      <c r="J10" s="18" t="s">
        <v>13</v>
      </c>
      <c r="K10" s="18">
        <v>128</v>
      </c>
      <c r="L10" s="22">
        <v>1.7350000000000001</v>
      </c>
      <c r="M10" s="18" t="s">
        <v>14</v>
      </c>
      <c r="N10" s="18">
        <v>3232</v>
      </c>
      <c r="O10" s="23" t="s">
        <v>70</v>
      </c>
    </row>
    <row r="11" spans="1:15">
      <c r="A11" s="17">
        <v>10</v>
      </c>
      <c r="B11" s="18" t="s">
        <v>31</v>
      </c>
      <c r="C11" s="18" t="s">
        <v>32</v>
      </c>
      <c r="D11" s="19">
        <v>41148</v>
      </c>
      <c r="E11" s="20">
        <v>9.1666666666666674E-2</v>
      </c>
      <c r="F11" s="21">
        <f t="shared" si="0"/>
        <v>40.069600000000001</v>
      </c>
      <c r="G11" s="21">
        <f t="shared" si="1"/>
        <v>-127.74796666666667</v>
      </c>
      <c r="H11" s="18">
        <v>40</v>
      </c>
      <c r="I11" s="22">
        <v>4.1760000000000002</v>
      </c>
      <c r="J11" s="18" t="s">
        <v>13</v>
      </c>
      <c r="K11" s="18">
        <v>127</v>
      </c>
      <c r="L11" s="22">
        <v>44.878</v>
      </c>
      <c r="M11" s="18" t="s">
        <v>14</v>
      </c>
      <c r="N11" s="18">
        <v>4483</v>
      </c>
      <c r="O11" s="23" t="s">
        <v>70</v>
      </c>
    </row>
    <row r="12" spans="1:15">
      <c r="A12" s="17">
        <v>11</v>
      </c>
      <c r="B12" s="18" t="s">
        <v>33</v>
      </c>
      <c r="C12" s="18" t="s">
        <v>34</v>
      </c>
      <c r="D12" s="19">
        <v>41148</v>
      </c>
      <c r="E12" s="20">
        <v>0.30208333333333331</v>
      </c>
      <c r="F12" s="21">
        <f t="shared" si="0"/>
        <v>40.060899999999997</v>
      </c>
      <c r="G12" s="21">
        <f t="shared" si="1"/>
        <v>-126.9332</v>
      </c>
      <c r="H12" s="18">
        <v>40</v>
      </c>
      <c r="I12" s="22">
        <v>3.6539999999999999</v>
      </c>
      <c r="J12" s="18" t="s">
        <v>13</v>
      </c>
      <c r="K12" s="18">
        <v>126</v>
      </c>
      <c r="L12" s="22">
        <v>55.991999999999997</v>
      </c>
      <c r="M12" s="18" t="s">
        <v>14</v>
      </c>
      <c r="N12" s="18">
        <v>4379</v>
      </c>
      <c r="O12" s="23" t="s">
        <v>66</v>
      </c>
    </row>
    <row r="13" spans="1:15">
      <c r="A13" s="17">
        <v>12</v>
      </c>
      <c r="B13" s="18" t="s">
        <v>35</v>
      </c>
      <c r="C13" s="18" t="s">
        <v>36</v>
      </c>
      <c r="D13" s="19">
        <v>41148</v>
      </c>
      <c r="E13" s="20">
        <v>0.65763888888888888</v>
      </c>
      <c r="F13" s="21">
        <f t="shared" si="0"/>
        <v>40.059199999999997</v>
      </c>
      <c r="G13" s="21">
        <f t="shared" si="1"/>
        <v>-126.16273333333334</v>
      </c>
      <c r="H13" s="18">
        <v>40</v>
      </c>
      <c r="I13" s="22">
        <v>3.552</v>
      </c>
      <c r="J13" s="18" t="s">
        <v>13</v>
      </c>
      <c r="K13" s="18">
        <v>126</v>
      </c>
      <c r="L13" s="22">
        <v>9.7639999999999993</v>
      </c>
      <c r="M13" s="18" t="s">
        <v>14</v>
      </c>
      <c r="N13" s="18">
        <v>4071</v>
      </c>
      <c r="O13" s="23"/>
    </row>
    <row r="14" spans="1:15">
      <c r="A14" s="17">
        <v>13</v>
      </c>
      <c r="B14" s="18" t="s">
        <v>37</v>
      </c>
      <c r="C14" s="18" t="s">
        <v>38</v>
      </c>
      <c r="D14" s="19">
        <v>41148</v>
      </c>
      <c r="E14" s="20">
        <v>0.90763888888888899</v>
      </c>
      <c r="F14" s="21">
        <f t="shared" si="0"/>
        <v>40.386450000000004</v>
      </c>
      <c r="G14" s="21">
        <f t="shared" si="1"/>
        <v>-124.90013333333333</v>
      </c>
      <c r="H14" s="18">
        <v>40</v>
      </c>
      <c r="I14" s="22">
        <v>23.187000000000001</v>
      </c>
      <c r="J14" s="18" t="s">
        <v>13</v>
      </c>
      <c r="K14" s="18">
        <v>124</v>
      </c>
      <c r="L14" s="22">
        <v>54.008000000000003</v>
      </c>
      <c r="M14" s="18" t="s">
        <v>14</v>
      </c>
      <c r="N14" s="18">
        <v>2325</v>
      </c>
      <c r="O14" s="23"/>
    </row>
    <row r="15" spans="1:15">
      <c r="A15" s="17">
        <v>14</v>
      </c>
      <c r="B15" s="18" t="s">
        <v>40</v>
      </c>
      <c r="C15" s="18" t="s">
        <v>39</v>
      </c>
      <c r="D15" s="19">
        <v>41148</v>
      </c>
      <c r="E15" s="20">
        <v>0.97777777777777775</v>
      </c>
      <c r="F15" s="21">
        <f t="shared" si="0"/>
        <v>40.380333333333333</v>
      </c>
      <c r="G15" s="21">
        <f t="shared" si="1"/>
        <v>-124.78651666666667</v>
      </c>
      <c r="H15" s="18">
        <v>40</v>
      </c>
      <c r="I15" s="22">
        <v>22.82</v>
      </c>
      <c r="J15" s="18" t="s">
        <v>13</v>
      </c>
      <c r="K15" s="18">
        <v>124</v>
      </c>
      <c r="L15" s="22">
        <v>47.191000000000003</v>
      </c>
      <c r="M15" s="18" t="s">
        <v>14</v>
      </c>
      <c r="N15" s="18">
        <v>2211</v>
      </c>
      <c r="O15" s="23"/>
    </row>
    <row r="16" spans="1:15">
      <c r="A16" s="17">
        <v>15</v>
      </c>
      <c r="B16" s="18" t="s">
        <v>41</v>
      </c>
      <c r="C16" s="18" t="s">
        <v>42</v>
      </c>
      <c r="D16" s="19">
        <v>41149</v>
      </c>
      <c r="E16" s="20">
        <v>2.013888888888889E-2</v>
      </c>
      <c r="F16" s="21">
        <f t="shared" si="0"/>
        <v>40.436933333333336</v>
      </c>
      <c r="G16" s="21">
        <f t="shared" si="1"/>
        <v>-124.80748333333334</v>
      </c>
      <c r="H16" s="18">
        <v>40</v>
      </c>
      <c r="I16" s="22">
        <v>26.216000000000001</v>
      </c>
      <c r="J16" s="18" t="s">
        <v>13</v>
      </c>
      <c r="K16" s="18">
        <v>124</v>
      </c>
      <c r="L16" s="22">
        <v>48.448999999999998</v>
      </c>
      <c r="M16" s="18" t="s">
        <v>14</v>
      </c>
      <c r="N16" s="18">
        <v>2143</v>
      </c>
      <c r="O16" s="23"/>
    </row>
    <row r="17" spans="1:15">
      <c r="A17" s="17">
        <v>16</v>
      </c>
      <c r="B17" s="18" t="s">
        <v>43</v>
      </c>
      <c r="C17" s="18" t="s">
        <v>44</v>
      </c>
      <c r="D17" s="19">
        <v>41149</v>
      </c>
      <c r="E17" s="20">
        <v>0.27638888888888885</v>
      </c>
      <c r="F17" s="21">
        <f t="shared" si="0"/>
        <v>41.308066666666669</v>
      </c>
      <c r="G17" s="21">
        <f t="shared" si="1"/>
        <v>-125.77218333333333</v>
      </c>
      <c r="H17" s="18">
        <v>41</v>
      </c>
      <c r="I17" s="22">
        <v>18.484000000000002</v>
      </c>
      <c r="J17" s="18" t="s">
        <v>13</v>
      </c>
      <c r="K17" s="18">
        <v>125</v>
      </c>
      <c r="L17" s="22">
        <v>46.331000000000003</v>
      </c>
      <c r="M17" s="18" t="s">
        <v>14</v>
      </c>
      <c r="N17" s="18">
        <v>3097</v>
      </c>
      <c r="O17" s="23" t="s">
        <v>66</v>
      </c>
    </row>
    <row r="18" spans="1:15">
      <c r="A18" s="17">
        <v>17</v>
      </c>
      <c r="B18" s="18" t="s">
        <v>45</v>
      </c>
      <c r="C18" s="18" t="s">
        <v>46</v>
      </c>
      <c r="D18" s="19">
        <v>41149</v>
      </c>
      <c r="E18" s="20">
        <v>0.625</v>
      </c>
      <c r="F18" s="21">
        <f t="shared" si="0"/>
        <v>40.685933333333331</v>
      </c>
      <c r="G18" s="21">
        <f t="shared" si="1"/>
        <v>-126.37805</v>
      </c>
      <c r="H18" s="18">
        <v>40</v>
      </c>
      <c r="I18" s="22">
        <v>41.155999999999999</v>
      </c>
      <c r="J18" s="18" t="s">
        <v>13</v>
      </c>
      <c r="K18" s="18">
        <v>126</v>
      </c>
      <c r="L18" s="22">
        <v>22.683</v>
      </c>
      <c r="M18" s="18" t="s">
        <v>14</v>
      </c>
      <c r="N18" s="18">
        <v>3138</v>
      </c>
      <c r="O18" s="23"/>
    </row>
    <row r="19" spans="1:15">
      <c r="A19" s="17">
        <v>18</v>
      </c>
      <c r="B19" s="18" t="s">
        <v>47</v>
      </c>
      <c r="C19" s="18" t="s">
        <v>48</v>
      </c>
      <c r="D19" s="19">
        <v>41149</v>
      </c>
      <c r="E19" s="20">
        <v>0.81458333333333333</v>
      </c>
      <c r="F19" s="21">
        <f t="shared" si="0"/>
        <v>41.29931666666667</v>
      </c>
      <c r="G19" s="21">
        <f t="shared" si="1"/>
        <v>-126.61373333333333</v>
      </c>
      <c r="H19" s="18">
        <v>41</v>
      </c>
      <c r="I19" s="22">
        <v>17.959</v>
      </c>
      <c r="J19" s="18" t="s">
        <v>13</v>
      </c>
      <c r="K19" s="18">
        <v>126</v>
      </c>
      <c r="L19" s="22">
        <v>36.823999999999998</v>
      </c>
      <c r="M19" s="18" t="s">
        <v>14</v>
      </c>
      <c r="N19" s="18">
        <v>3164</v>
      </c>
      <c r="O19" s="23"/>
    </row>
    <row r="20" spans="1:15">
      <c r="A20" s="17">
        <v>19</v>
      </c>
      <c r="B20" s="18" t="s">
        <v>49</v>
      </c>
      <c r="C20" s="18" t="s">
        <v>52</v>
      </c>
      <c r="D20" s="19">
        <v>41150</v>
      </c>
      <c r="E20" s="20">
        <v>6.9444444444444447E-4</v>
      </c>
      <c r="F20" s="21">
        <f t="shared" si="0"/>
        <v>41.316699999999997</v>
      </c>
      <c r="G20" s="21">
        <f t="shared" si="1"/>
        <v>-127.45525000000001</v>
      </c>
      <c r="H20" s="18">
        <v>41</v>
      </c>
      <c r="I20" s="22">
        <v>19.001999999999999</v>
      </c>
      <c r="J20" s="18" t="s">
        <v>13</v>
      </c>
      <c r="K20" s="18">
        <v>127</v>
      </c>
      <c r="L20" s="22">
        <v>27.315000000000001</v>
      </c>
      <c r="M20" s="18" t="s">
        <v>14</v>
      </c>
      <c r="N20" s="18">
        <v>3178</v>
      </c>
      <c r="O20" s="23"/>
    </row>
    <row r="21" spans="1:15">
      <c r="A21" s="17">
        <v>20</v>
      </c>
      <c r="B21" s="18" t="s">
        <v>50</v>
      </c>
      <c r="C21" s="18" t="s">
        <v>53</v>
      </c>
      <c r="D21" s="19">
        <v>41150</v>
      </c>
      <c r="E21" s="20">
        <v>0.19513888888888889</v>
      </c>
      <c r="F21" s="21">
        <f t="shared" si="0"/>
        <v>41.97645</v>
      </c>
      <c r="G21" s="21">
        <f t="shared" si="1"/>
        <v>-127.48341666666667</v>
      </c>
      <c r="H21" s="18">
        <v>41</v>
      </c>
      <c r="I21" s="22">
        <v>58.587000000000003</v>
      </c>
      <c r="J21" s="18" t="s">
        <v>13</v>
      </c>
      <c r="K21" s="18">
        <v>127</v>
      </c>
      <c r="L21" s="22">
        <v>29.004999999999999</v>
      </c>
      <c r="M21" s="18" t="s">
        <v>14</v>
      </c>
      <c r="N21" s="18">
        <v>3243</v>
      </c>
      <c r="O21" s="23" t="s">
        <v>66</v>
      </c>
    </row>
    <row r="22" spans="1:15" ht="30">
      <c r="A22" s="17">
        <v>21</v>
      </c>
      <c r="B22" s="18" t="s">
        <v>51</v>
      </c>
      <c r="C22" s="18" t="s">
        <v>54</v>
      </c>
      <c r="D22" s="19">
        <v>41150</v>
      </c>
      <c r="E22" s="20">
        <v>0.53749999999999998</v>
      </c>
      <c r="F22" s="21">
        <f t="shared" si="0"/>
        <v>42.584066666666665</v>
      </c>
      <c r="G22" s="21">
        <f t="shared" si="1"/>
        <v>-126.91423333333333</v>
      </c>
      <c r="H22" s="18">
        <v>42</v>
      </c>
      <c r="I22" s="22">
        <v>35.043999999999997</v>
      </c>
      <c r="J22" s="18" t="s">
        <v>13</v>
      </c>
      <c r="K22" s="18">
        <v>126</v>
      </c>
      <c r="L22" s="22">
        <v>54.853999999999999</v>
      </c>
      <c r="M22" s="18" t="s">
        <v>14</v>
      </c>
      <c r="N22" s="18">
        <v>2444</v>
      </c>
      <c r="O22" s="23" t="s">
        <v>67</v>
      </c>
    </row>
    <row r="23" spans="1:15">
      <c r="A23" s="17">
        <v>22</v>
      </c>
      <c r="B23" s="18" t="s">
        <v>55</v>
      </c>
      <c r="C23" s="18" t="s">
        <v>56</v>
      </c>
      <c r="D23" s="19">
        <v>41150</v>
      </c>
      <c r="E23" s="20">
        <v>0.80763888888888891</v>
      </c>
      <c r="F23" s="21">
        <f t="shared" si="0"/>
        <v>42.599316666666667</v>
      </c>
      <c r="G23" s="21">
        <f t="shared" si="1"/>
        <v>-126.90335</v>
      </c>
      <c r="H23" s="18">
        <v>42</v>
      </c>
      <c r="I23" s="22">
        <v>35.959000000000003</v>
      </c>
      <c r="J23" s="18" t="s">
        <v>13</v>
      </c>
      <c r="K23" s="18">
        <v>126</v>
      </c>
      <c r="L23" s="22">
        <v>54.201000000000001</v>
      </c>
      <c r="M23" s="18" t="s">
        <v>14</v>
      </c>
      <c r="N23" s="18">
        <v>2459</v>
      </c>
      <c r="O23" s="23" t="s">
        <v>70</v>
      </c>
    </row>
    <row r="24" spans="1:15">
      <c r="A24" s="17">
        <v>23</v>
      </c>
      <c r="B24" s="18" t="s">
        <v>57</v>
      </c>
      <c r="C24" s="18" t="s">
        <v>60</v>
      </c>
      <c r="D24" s="19">
        <v>41150</v>
      </c>
      <c r="E24" s="20">
        <v>0.99375000000000002</v>
      </c>
      <c r="F24" s="21">
        <f t="shared" si="0"/>
        <v>42.56765</v>
      </c>
      <c r="G24" s="21">
        <f t="shared" si="1"/>
        <v>-126.05341666666666</v>
      </c>
      <c r="H24" s="18">
        <v>42</v>
      </c>
      <c r="I24" s="22">
        <v>34.058999999999997</v>
      </c>
      <c r="J24" s="18" t="s">
        <v>13</v>
      </c>
      <c r="K24" s="18">
        <v>126</v>
      </c>
      <c r="L24" s="22">
        <v>3.2050000000000001</v>
      </c>
      <c r="M24" s="18" t="s">
        <v>14</v>
      </c>
      <c r="N24" s="18">
        <v>2385</v>
      </c>
      <c r="O24" s="23"/>
    </row>
    <row r="25" spans="1:15">
      <c r="A25" s="17">
        <v>24</v>
      </c>
      <c r="B25" s="18" t="s">
        <v>58</v>
      </c>
      <c r="C25" s="18" t="s">
        <v>61</v>
      </c>
      <c r="D25" s="19">
        <v>41151</v>
      </c>
      <c r="E25" s="20">
        <v>0.23750000000000002</v>
      </c>
      <c r="F25" s="21">
        <f t="shared" si="0"/>
        <v>43.540466666666667</v>
      </c>
      <c r="G25" s="21">
        <f t="shared" si="1"/>
        <v>-126.36766666666666</v>
      </c>
      <c r="H25" s="18">
        <v>43</v>
      </c>
      <c r="I25" s="22">
        <v>32.427999999999997</v>
      </c>
      <c r="J25" s="18" t="s">
        <v>13</v>
      </c>
      <c r="K25" s="18">
        <v>126</v>
      </c>
      <c r="L25" s="22">
        <v>22.06</v>
      </c>
      <c r="M25" s="18" t="s">
        <v>14</v>
      </c>
      <c r="N25" s="18">
        <v>3031</v>
      </c>
      <c r="O25" s="23" t="s">
        <v>70</v>
      </c>
    </row>
    <row r="26" spans="1:15" ht="30">
      <c r="A26" s="17">
        <v>25</v>
      </c>
      <c r="B26" s="18" t="s">
        <v>59</v>
      </c>
      <c r="C26" s="18" t="s">
        <v>62</v>
      </c>
      <c r="D26" s="19">
        <v>41151</v>
      </c>
      <c r="E26" s="20">
        <v>0.43402777777777773</v>
      </c>
      <c r="F26" s="21">
        <f t="shared" si="0"/>
        <v>44.178516666666667</v>
      </c>
      <c r="G26" s="21">
        <f t="shared" si="1"/>
        <v>-126.27053333333333</v>
      </c>
      <c r="H26" s="18">
        <v>44</v>
      </c>
      <c r="I26" s="22">
        <v>10.711</v>
      </c>
      <c r="J26" s="18" t="s">
        <v>13</v>
      </c>
      <c r="K26" s="18">
        <v>126</v>
      </c>
      <c r="L26" s="22">
        <v>16.231999999999999</v>
      </c>
      <c r="M26" s="18" t="s">
        <v>14</v>
      </c>
      <c r="N26" s="18">
        <v>2981</v>
      </c>
      <c r="O26" s="23" t="s">
        <v>68</v>
      </c>
    </row>
    <row r="27" spans="1:15">
      <c r="E27" s="5"/>
      <c r="F27" s="10"/>
      <c r="G27" s="10"/>
      <c r="H27" s="4"/>
      <c r="I27" s="13"/>
      <c r="J27" s="4"/>
      <c r="K27" s="4"/>
      <c r="L27" s="13"/>
      <c r="M27" s="4"/>
      <c r="N27" s="4"/>
    </row>
    <row r="28" spans="1:15">
      <c r="E28" s="5"/>
      <c r="F28" s="10"/>
      <c r="G28" s="10"/>
      <c r="H28" s="4"/>
      <c r="I28" s="13"/>
      <c r="J28" s="4"/>
      <c r="K28" s="4"/>
      <c r="L28" s="13"/>
      <c r="M28" s="4"/>
      <c r="N28" s="4"/>
    </row>
    <row r="29" spans="1:15">
      <c r="E29" s="5"/>
      <c r="F29" s="10"/>
      <c r="G29" s="10"/>
      <c r="H29" s="4"/>
      <c r="I29" s="13"/>
      <c r="J29" s="4"/>
      <c r="K29" s="4"/>
      <c r="L29" s="13"/>
      <c r="M29" s="4"/>
      <c r="N29" s="4"/>
    </row>
  </sheetData>
  <phoneticPr fontId="4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Dax Soule</dc:creator>
  <cp:lastModifiedBy>Emilie Hooft</cp:lastModifiedBy>
  <cp:lastPrinted>2012-08-30T16:59:34Z</cp:lastPrinted>
  <dcterms:created xsi:type="dcterms:W3CDTF">2012-08-26T20:43:57Z</dcterms:created>
  <dcterms:modified xsi:type="dcterms:W3CDTF">2012-08-30T18:12:22Z</dcterms:modified>
</cp:coreProperties>
</file>